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'2018A'!$A$1:$G$14</definedName>
  </definedNames>
  <calcPr calcId="162913"/>
</workbook>
</file>

<file path=xl/calcChain.xml><?xml version="1.0" encoding="utf-8"?>
<calcChain xmlns="http://schemas.openxmlformats.org/spreadsheetml/2006/main">
  <c r="C15" i="1" l="1"/>
  <c r="D15" i="1"/>
  <c r="E15" i="1"/>
  <c r="F15" i="1"/>
  <c r="B15" i="1"/>
  <c r="C14" i="1"/>
  <c r="D14" i="1"/>
  <c r="E14" i="1"/>
  <c r="F14" i="1"/>
  <c r="B14" i="1"/>
  <c r="G11" i="1"/>
  <c r="B9" i="1" l="1"/>
  <c r="G6" i="1" l="1"/>
  <c r="G13" i="1" l="1"/>
  <c r="G12" i="1"/>
  <c r="G7" i="1"/>
  <c r="G5" i="1"/>
  <c r="G8" i="1"/>
  <c r="C9" i="1" l="1"/>
  <c r="D9" i="1"/>
  <c r="E9" i="1"/>
  <c r="F9" i="1"/>
  <c r="G9" i="1" l="1"/>
  <c r="G15" i="1" l="1"/>
  <c r="G14" i="1" l="1"/>
</calcChain>
</file>

<file path=xl/sharedStrings.xml><?xml version="1.0" encoding="utf-8"?>
<sst xmlns="http://schemas.openxmlformats.org/spreadsheetml/2006/main" count="19" uniqueCount="19">
  <si>
    <t>CENTRO UNIVERSITARIO DE LOS LAGOS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</si>
  <si>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</si>
  <si>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</si>
  <si>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</si>
  <si>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</si>
  <si>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</si>
  <si>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</si>
  <si>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</si>
  <si>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ABOGADO</t>
  </si>
  <si>
    <t>TOTAL SEDE LAGOS DE MORENO</t>
  </si>
  <si>
    <t>TOTAL SEDE SAN JUAN DE LOS LAGOS</t>
  </si>
  <si>
    <t>TOTAL LAGOS</t>
  </si>
  <si>
    <t>LICENCIATURA EN ADMINISTRACION</t>
  </si>
  <si>
    <t>LICENCIATURA EN INGENIERIA BIOQUIMICA</t>
  </si>
  <si>
    <t>LICENCIATURA EN INGENIERIA EN ADMINISTRACION INDUSTRIAL</t>
  </si>
  <si>
    <t>LICENCIATURA EN PSICOLOGIA</t>
  </si>
  <si>
    <t>INGENIERIA EN MECATRONICA</t>
  </si>
  <si>
    <t>LICENCIATURA EN LENGUAS Y CULTURAS EXTRANJERAS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</si>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</sst>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99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18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4">
        <v>50</v>
      </c>
      <c r="C5" s="4">
        <v>45</v>
      </c>
      <c r="D5" s="4">
        <v>5</v>
      </c>
      <c r="E5" s="4">
        <v>45</v>
      </c>
      <c r="F5" s="4">
        <v>0</v>
      </c>
      <c r="G5" s="5">
        <f>$C5/$B5</f>
        <v>0.9</v>
      </c>
    </row>
    <row r="6" spans="1:7" x14ac:dyDescent="0.25">
      <c r="A6" s="3" t="s">
        <v>13</v>
      </c>
      <c r="B6" s="4">
        <v>50</v>
      </c>
      <c r="C6" s="4">
        <v>45</v>
      </c>
      <c r="D6" s="4">
        <v>5</v>
      </c>
      <c r="E6" s="4">
        <v>45</v>
      </c>
      <c r="F6" s="4">
        <v>0</v>
      </c>
      <c r="G6" s="5">
        <f>$C6/$B6</f>
        <v>0.9</v>
      </c>
    </row>
    <row r="7" spans="1:7" x14ac:dyDescent="0.25">
      <c r="A7" s="3" t="s">
        <v>14</v>
      </c>
      <c r="B7" s="4">
        <v>66</v>
      </c>
      <c r="C7" s="4">
        <v>45</v>
      </c>
      <c r="D7" s="4">
        <v>21</v>
      </c>
      <c r="E7" s="4">
        <v>45</v>
      </c>
      <c r="F7" s="4">
        <v>0</v>
      </c>
      <c r="G7" s="5">
        <f>$C7/$B7</f>
        <v>0.68181818181818177</v>
      </c>
    </row>
    <row r="8" spans="1:7" x14ac:dyDescent="0.25">
      <c r="A8" s="3" t="s">
        <v>15</v>
      </c>
      <c r="B8" s="4">
        <v>30</v>
      </c>
      <c r="C8" s="4">
        <v>30</v>
      </c>
      <c r="D8" s="4">
        <v>0</v>
      </c>
      <c r="E8" s="4">
        <v>45</v>
      </c>
      <c r="F8" s="4">
        <v>15</v>
      </c>
      <c r="G8" s="5">
        <f>$C8/$B8</f>
        <v>1</v>
      </c>
    </row>
    <row r="9" spans="1:7" ht="15.75" x14ac:dyDescent="0.25">
      <c r="A9" s="9" t="s">
        <v>9</v>
      </c>
      <c r="B9" s="10">
        <f>SUM(B5:B8)</f>
        <v>196</v>
      </c>
      <c r="C9" s="10">
        <f>SUM(C5:C8)</f>
        <v>165</v>
      </c>
      <c r="D9" s="10">
        <f>SUM(D5:D8)</f>
        <v>31</v>
      </c>
      <c r="E9" s="10">
        <f>SUM(E5:E8)</f>
        <v>180</v>
      </c>
      <c r="F9" s="10">
        <f>SUM(F5:F8)</f>
        <v>15</v>
      </c>
      <c r="G9" s="11">
        <f>C9/B9</f>
        <v>0.84183673469387754</v>
      </c>
    </row>
    <row r="10" spans="1:7" x14ac:dyDescent="0.25">
      <c r="A10" s="6"/>
      <c r="B10" s="7"/>
      <c r="C10" s="7"/>
      <c r="D10" s="7"/>
      <c r="E10" s="7"/>
      <c r="F10" s="7"/>
      <c r="G10" s="8"/>
    </row>
    <row r="11" spans="1:7" x14ac:dyDescent="0.25">
      <c r="A11" s="3" t="s">
        <v>8</v>
      </c>
      <c r="B11" s="4">
        <v>30</v>
      </c>
      <c r="C11" s="4">
        <v>30</v>
      </c>
      <c r="D11" s="4">
        <v>0</v>
      </c>
      <c r="E11" s="4">
        <v>45</v>
      </c>
      <c r="F11" s="4">
        <v>15</v>
      </c>
      <c r="G11" s="5">
        <f>$C11/$B11</f>
        <v>1</v>
      </c>
    </row>
    <row r="12" spans="1:7" x14ac:dyDescent="0.25">
      <c r="A12" s="3" t="s">
        <v>12</v>
      </c>
      <c r="B12" s="4">
        <v>33</v>
      </c>
      <c r="C12" s="4">
        <v>33</v>
      </c>
      <c r="D12" s="4">
        <v>0</v>
      </c>
      <c r="E12" s="4">
        <v>45</v>
      </c>
      <c r="F12" s="4">
        <v>12</v>
      </c>
      <c r="G12" s="5">
        <f>$C12/$B12</f>
        <v>1</v>
      </c>
    </row>
    <row r="13" spans="1:7" x14ac:dyDescent="0.25">
      <c r="A13" s="3" t="s">
        <v>17</v>
      </c>
      <c r="B13" s="4">
        <v>43</v>
      </c>
      <c r="C13" s="4">
        <v>43</v>
      </c>
      <c r="D13" s="4">
        <v>0</v>
      </c>
      <c r="E13" s="4">
        <v>45</v>
      </c>
      <c r="F13" s="4">
        <v>2</v>
      </c>
      <c r="G13" s="5">
        <f>$C13/$B13</f>
        <v>1</v>
      </c>
    </row>
    <row r="14" spans="1:7" ht="15.75" x14ac:dyDescent="0.25">
      <c r="A14" s="9" t="s">
        <v>10</v>
      </c>
      <c r="B14" s="10">
        <f>SUM(B11:B13)</f>
        <v>106</v>
      </c>
      <c r="C14" s="10">
        <f t="shared" ref="C14:F14" si="0">SUM(C11:C13)</f>
        <v>106</v>
      </c>
      <c r="D14" s="10">
        <f t="shared" si="0"/>
        <v>0</v>
      </c>
      <c r="E14" s="10">
        <f t="shared" si="0"/>
        <v>135</v>
      </c>
      <c r="F14" s="10">
        <f t="shared" si="0"/>
        <v>29</v>
      </c>
      <c r="G14" s="11">
        <f>C14/B14</f>
        <v>1</v>
      </c>
    </row>
    <row r="15" spans="1:7" ht="15.75" x14ac:dyDescent="0.25">
      <c r="A15" s="12" t="s">
        <v>11</v>
      </c>
      <c r="B15" s="13">
        <f>B14+B9</f>
        <v>302</v>
      </c>
      <c r="C15" s="13">
        <f t="shared" ref="C15:F15" si="1">C14+C9</f>
        <v>271</v>
      </c>
      <c r="D15" s="13">
        <f t="shared" si="1"/>
        <v>31</v>
      </c>
      <c r="E15" s="13">
        <f t="shared" si="1"/>
        <v>315</v>
      </c>
      <c r="F15" s="13">
        <f t="shared" si="1"/>
        <v>44</v>
      </c>
      <c r="G15" s="14">
        <f>C15/B15</f>
        <v>0.89735099337748347</v>
      </c>
    </row>
  </sheetData>
  <sortState ref="A11:G15">
    <sortCondition ref="A1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2012-07-25T15:20:10Z</cp:lastPrinted>
  <dcterms:created xsi:type="dcterms:W3CDTF">2012-07-25T15:17:36Z</dcterms:created>
  <dcterms:modified xsi:type="dcterms:W3CDTF">2018-01-25T02:39:28Z</dcterms:modified>
</cp:coreProperties>
</file>